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315" windowHeight="7605"/>
  </bookViews>
  <sheets>
    <sheet name="优秀分配表" sheetId="4" r:id="rId1"/>
  </sheets>
  <calcPr calcId="125725"/>
</workbook>
</file>

<file path=xl/calcChain.xml><?xml version="1.0" encoding="utf-8"?>
<calcChain xmlns="http://schemas.openxmlformats.org/spreadsheetml/2006/main">
  <c r="E18" i="4"/>
  <c r="D18"/>
  <c r="C18"/>
  <c r="F6"/>
  <c r="F18" s="1"/>
</calcChain>
</file>

<file path=xl/sharedStrings.xml><?xml version="1.0" encoding="utf-8"?>
<sst xmlns="http://schemas.openxmlformats.org/spreadsheetml/2006/main" count="24" uniqueCount="22">
  <si>
    <t>序号</t>
  </si>
  <si>
    <t>部门</t>
  </si>
  <si>
    <t>优秀名额</t>
  </si>
  <si>
    <t>机关</t>
  </si>
  <si>
    <t>经营服务中心</t>
  </si>
  <si>
    <t>公寓中心</t>
  </si>
  <si>
    <t>物业中心</t>
  </si>
  <si>
    <t>饮食中心</t>
  </si>
  <si>
    <t>水电暖运行中心</t>
  </si>
  <si>
    <t>运输服务中心</t>
  </si>
  <si>
    <t>人数</t>
  </si>
  <si>
    <t>总部及中层干部</t>
  </si>
  <si>
    <t>维修中心（建筑公司）</t>
  </si>
  <si>
    <t>绿化中心</t>
  </si>
  <si>
    <t>商贸中心</t>
  </si>
  <si>
    <t>国际交流中心</t>
  </si>
  <si>
    <t>幼教中心</t>
  </si>
  <si>
    <t>小计</t>
    <phoneticPr fontId="1" type="noConversion"/>
  </si>
  <si>
    <t>后勤集团2019年度考核优秀名额分配表</t>
    <phoneticPr fontId="1" type="noConversion"/>
  </si>
  <si>
    <t>体育场馆中心</t>
    <phoneticPr fontId="1" type="noConversion"/>
  </si>
  <si>
    <t>事业编</t>
    <phoneticPr fontId="1" type="noConversion"/>
  </si>
  <si>
    <t>非事业编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</si>
</sst>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K10" sqref="K10"/>
    </sheetView>
  </sheetViews>
  <sheetFormatPr defaultRowHeight="13.5"/>
  <cols>
    <col min="2" max="2" width="24.75" customWidth="1"/>
    <col min="3" max="6" width="12.625" customWidth="1"/>
  </cols>
  <sheetData>
    <row r="1" spans="1:6" ht="36" customHeight="1">
      <c r="A1" s="4" t="s">
        <v>18</v>
      </c>
      <c r="B1" s="4"/>
      <c r="C1" s="4"/>
      <c r="D1" s="4"/>
      <c r="E1" s="4"/>
      <c r="F1" s="4"/>
    </row>
    <row r="2" spans="1:6" ht="24.95" customHeight="1">
      <c r="A2" s="3" t="s">
        <v>0</v>
      </c>
      <c r="B2" s="3" t="s">
        <v>1</v>
      </c>
      <c r="C2" s="9" t="s">
        <v>20</v>
      </c>
      <c r="D2" s="10"/>
      <c r="E2" s="3" t="s">
        <v>21</v>
      </c>
      <c r="F2" s="3"/>
    </row>
    <row r="3" spans="1:6" ht="24.95" customHeight="1">
      <c r="A3" s="3"/>
      <c r="B3" s="3"/>
      <c r="C3" s="2" t="s">
        <v>10</v>
      </c>
      <c r="D3" s="2" t="s">
        <v>2</v>
      </c>
      <c r="E3" s="2" t="s">
        <v>10</v>
      </c>
      <c r="F3" s="2" t="s">
        <v>2</v>
      </c>
    </row>
    <row r="4" spans="1:6" ht="24.95" customHeight="1">
      <c r="A4" s="2">
        <v>1</v>
      </c>
      <c r="B4" s="2" t="s">
        <v>11</v>
      </c>
      <c r="C4" s="2">
        <v>55</v>
      </c>
      <c r="D4" s="2">
        <v>11</v>
      </c>
      <c r="E4" s="2">
        <v>7</v>
      </c>
      <c r="F4" s="2">
        <v>1</v>
      </c>
    </row>
    <row r="5" spans="1:6" ht="24.95" customHeight="1">
      <c r="A5" s="2">
        <v>2</v>
      </c>
      <c r="B5" s="1" t="s">
        <v>3</v>
      </c>
      <c r="C5" s="2">
        <v>5</v>
      </c>
      <c r="D5" s="2">
        <v>1</v>
      </c>
      <c r="E5" s="2">
        <v>21</v>
      </c>
      <c r="F5" s="2">
        <v>4</v>
      </c>
    </row>
    <row r="6" spans="1:6" ht="24.95" customHeight="1">
      <c r="A6" s="2">
        <v>3</v>
      </c>
      <c r="B6" s="1" t="s">
        <v>7</v>
      </c>
      <c r="C6" s="2">
        <v>10</v>
      </c>
      <c r="D6" s="2">
        <v>2</v>
      </c>
      <c r="E6" s="2">
        <v>255</v>
      </c>
      <c r="F6" s="2">
        <f t="shared" ref="F6" si="0">E6*0.2</f>
        <v>51</v>
      </c>
    </row>
    <row r="7" spans="1:6" ht="24.95" customHeight="1">
      <c r="A7" s="2">
        <v>4</v>
      </c>
      <c r="B7" s="1" t="s">
        <v>4</v>
      </c>
      <c r="C7" s="2">
        <v>5</v>
      </c>
      <c r="D7" s="2">
        <v>1</v>
      </c>
      <c r="E7" s="2">
        <v>93</v>
      </c>
      <c r="F7" s="2">
        <v>19</v>
      </c>
    </row>
    <row r="8" spans="1:6" ht="24.95" customHeight="1">
      <c r="A8" s="2">
        <v>5</v>
      </c>
      <c r="B8" s="1" t="s">
        <v>13</v>
      </c>
      <c r="C8" s="2">
        <v>0</v>
      </c>
      <c r="D8" s="2"/>
      <c r="E8" s="2">
        <v>62</v>
      </c>
      <c r="F8" s="2">
        <v>12</v>
      </c>
    </row>
    <row r="9" spans="1:6" ht="24.95" customHeight="1">
      <c r="A9" s="2">
        <v>6</v>
      </c>
      <c r="B9" s="2" t="s">
        <v>19</v>
      </c>
      <c r="C9" s="2">
        <v>0</v>
      </c>
      <c r="D9" s="2"/>
      <c r="E9" s="2">
        <v>17</v>
      </c>
      <c r="F9" s="2">
        <v>3</v>
      </c>
    </row>
    <row r="10" spans="1:6" ht="24.95" customHeight="1">
      <c r="A10" s="2">
        <v>7</v>
      </c>
      <c r="B10" s="1" t="s">
        <v>6</v>
      </c>
      <c r="C10" s="2">
        <v>12</v>
      </c>
      <c r="D10" s="2">
        <v>2</v>
      </c>
      <c r="E10" s="2">
        <v>203</v>
      </c>
      <c r="F10" s="2">
        <v>41</v>
      </c>
    </row>
    <row r="11" spans="1:6" ht="24.95" customHeight="1">
      <c r="A11" s="2">
        <v>8</v>
      </c>
      <c r="B11" s="2" t="s">
        <v>9</v>
      </c>
      <c r="C11" s="2">
        <v>8</v>
      </c>
      <c r="D11" s="2">
        <v>1</v>
      </c>
      <c r="E11" s="2">
        <v>12</v>
      </c>
      <c r="F11" s="2">
        <v>2</v>
      </c>
    </row>
    <row r="12" spans="1:6" ht="24.95" customHeight="1">
      <c r="A12" s="2">
        <v>9</v>
      </c>
      <c r="B12" s="1" t="s">
        <v>8</v>
      </c>
      <c r="C12" s="2">
        <v>19</v>
      </c>
      <c r="D12" s="2">
        <v>3</v>
      </c>
      <c r="E12" s="2">
        <v>72</v>
      </c>
      <c r="F12" s="2">
        <v>14</v>
      </c>
    </row>
    <row r="13" spans="1:6" ht="24.95" customHeight="1">
      <c r="A13" s="2">
        <v>10</v>
      </c>
      <c r="B13" s="1" t="s">
        <v>12</v>
      </c>
      <c r="C13" s="2">
        <v>6</v>
      </c>
      <c r="D13" s="2">
        <v>1</v>
      </c>
      <c r="E13" s="2">
        <v>32</v>
      </c>
      <c r="F13" s="2">
        <v>6</v>
      </c>
    </row>
    <row r="14" spans="1:6" ht="24.95" customHeight="1">
      <c r="A14" s="2">
        <v>11</v>
      </c>
      <c r="B14" s="1" t="s">
        <v>15</v>
      </c>
      <c r="C14" s="2">
        <v>1</v>
      </c>
      <c r="D14" s="6">
        <v>1</v>
      </c>
      <c r="E14" s="2">
        <v>67</v>
      </c>
      <c r="F14" s="2">
        <v>13</v>
      </c>
    </row>
    <row r="15" spans="1:6" ht="24.95" customHeight="1">
      <c r="A15" s="2">
        <v>12</v>
      </c>
      <c r="B15" s="2" t="s">
        <v>16</v>
      </c>
      <c r="C15" s="2">
        <v>1</v>
      </c>
      <c r="D15" s="7"/>
      <c r="E15" s="2">
        <v>71</v>
      </c>
      <c r="F15" s="2">
        <v>14</v>
      </c>
    </row>
    <row r="16" spans="1:6" ht="24.95" customHeight="1">
      <c r="A16" s="2">
        <v>13</v>
      </c>
      <c r="B16" s="1" t="s">
        <v>5</v>
      </c>
      <c r="C16" s="2">
        <v>5</v>
      </c>
      <c r="D16" s="8"/>
      <c r="E16" s="2">
        <v>141</v>
      </c>
      <c r="F16" s="2">
        <v>28</v>
      </c>
    </row>
    <row r="17" spans="1:6" ht="24.95" customHeight="1">
      <c r="A17" s="2">
        <v>14</v>
      </c>
      <c r="B17" s="1" t="s">
        <v>14</v>
      </c>
      <c r="C17" s="2">
        <v>0</v>
      </c>
      <c r="D17" s="2"/>
      <c r="E17" s="2">
        <v>39</v>
      </c>
      <c r="F17" s="2">
        <v>8</v>
      </c>
    </row>
    <row r="18" spans="1:6" ht="24.95" customHeight="1">
      <c r="A18" s="5" t="s">
        <v>17</v>
      </c>
      <c r="B18" s="5"/>
      <c r="C18" s="2">
        <f>SUM(C4:C17)</f>
        <v>127</v>
      </c>
      <c r="D18" s="2">
        <f>SUM(D4:D17)</f>
        <v>23</v>
      </c>
      <c r="E18" s="2">
        <f>SUM(E4:E17)</f>
        <v>1092</v>
      </c>
      <c r="F18" s="2">
        <f>SUM(F4:F17)</f>
        <v>216</v>
      </c>
    </row>
    <row r="19" spans="1:6" ht="20.100000000000001" customHeight="1"/>
  </sheetData>
  <mergeCells count="7">
    <mergeCell ref="A18:B18"/>
    <mergeCell ref="A1:F1"/>
    <mergeCell ref="A2:A3"/>
    <mergeCell ref="B2:B3"/>
    <mergeCell ref="C2:D2"/>
    <mergeCell ref="E2:F2"/>
    <mergeCell ref="D14:D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优秀分配表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2019-12-12T07:38:59Z</cp:lastPrinted>
  <dcterms:created xsi:type="dcterms:W3CDTF">2018-12-18T07:59:34Z</dcterms:created>
  <dcterms:modified xsi:type="dcterms:W3CDTF">2019-12-12T07:42:12Z</dcterms:modified>
</cp:coreProperties>
</file>